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GECOF\Desktop\Business Projects\Курсы по Excel\"/>
    </mc:Choice>
  </mc:AlternateContent>
  <xr:revisionPtr revIDLastSave="0" documentId="13_ncr:1_{FFB18401-E3C6-4071-A20F-92C4C3641E33}" xr6:coauthVersionLast="45" xr6:coauthVersionMax="45" xr10:uidLastSave="{00000000-0000-0000-0000-000000000000}"/>
  <bookViews>
    <workbookView xWindow="-110" yWindow="-110" windowWidth="19420" windowHeight="10420" xr2:uid="{C813C624-E51D-4480-8AC4-619E980FC534}"/>
  </bookViews>
  <sheets>
    <sheet name="Поиск Решения" sheetId="1" r:id="rId1"/>
  </sheets>
  <definedNames>
    <definedName name="Gross_Margin">#REF!</definedName>
    <definedName name="List">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'Поиск Решения'!$B$8:$E$8</definedName>
    <definedName name="solver_lhs2" localSheetId="0" hidden="1">'Поиск Решения'!$B$5:$E$7</definedName>
    <definedName name="solver_lhs3" localSheetId="0" hidden="1">'Поиск Решения'!$B$6:$E$6</definedName>
    <definedName name="solver_lhs4" localSheetId="0" hidden="1">'Поиск Решения'!$B$7:$E$7</definedName>
    <definedName name="solver_lhs5" localSheetId="0" hidden="1">'Поиск Решения'!$B$8:$E$8</definedName>
    <definedName name="solver_lhs6" localSheetId="0" hidden="1">'Поиск Решения'!$E$8</definedName>
    <definedName name="solver_lhs7" localSheetId="0" hidden="1">'Поиск Решения'!$E$8</definedName>
    <definedName name="solver_lhs8" localSheetId="0" hidden="1">'Поиск Решения'!$E$8</definedName>
    <definedName name="solver_lin" localSheetId="0" hidden="1">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hs1" localSheetId="0" hidden="1">'Поиск Решения'!$B$10:$E$10</definedName>
    <definedName name="solver_rhs2" localSheetId="0" hidden="1">25</definedName>
    <definedName name="solver_rhs3" localSheetId="0" hidden="1">75</definedName>
    <definedName name="solver_rhs4" localSheetId="0" hidden="1">55</definedName>
    <definedName name="solver_rhs5" localSheetId="0" hidden="1">'Поиск Решения'!$B$10:$E$10</definedName>
    <definedName name="solver_rhs6" localSheetId="0" hidden="1">'Поиск Решения'!$E$10</definedName>
    <definedName name="solver_rhs7" localSheetId="0" hidden="1">'Поиск Решения'!$E$10</definedName>
    <definedName name="solver_rhs8" localSheetId="0" hidden="1">'Поиск Решения'!$E$10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B8" i="1" l="1"/>
  <c r="C8" i="1"/>
  <c r="D8" i="1"/>
  <c r="E8" i="1"/>
  <c r="H8" i="1" l="1"/>
</calcChain>
</file>

<file path=xl/sharedStrings.xml><?xml version="1.0" encoding="utf-8"?>
<sst xmlns="http://schemas.openxmlformats.org/spreadsheetml/2006/main" count="14" uniqueCount="14">
  <si>
    <t/>
  </si>
  <si>
    <t>1-й Квартал</t>
  </si>
  <si>
    <t>2-й Квартал</t>
  </si>
  <si>
    <t>3-й Квартал</t>
  </si>
  <si>
    <t>4-й Квартал</t>
  </si>
  <si>
    <t>Завод 1:</t>
  </si>
  <si>
    <t>Завод 2:</t>
  </si>
  <si>
    <t>Завод 3:</t>
  </si>
  <si>
    <t>Всего Произведено Единиц:</t>
  </si>
  <si>
    <t>Доставка</t>
  </si>
  <si>
    <t>За Единицу</t>
  </si>
  <si>
    <t>Общая Стоимость</t>
  </si>
  <si>
    <t>Доставки</t>
  </si>
  <si>
    <t>Потребности Склада (Единиц):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</si>
</sst>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1" fontId="1" fillId="0" borderId="0" xfId="2" applyNumberFormat="1"/>
    <xf numFmtId="0" fontId="1" fillId="0" borderId="0" xfId="2"/>
    <xf numFmtId="1" fontId="2" fillId="0" borderId="0" xfId="2" applyNumberFormat="1" applyFont="1"/>
    <xf numFmtId="1" fontId="2" fillId="0" borderId="1" xfId="1" applyNumberFormat="1" applyFont="1" applyFill="1" applyBorder="1" applyAlignment="1"/>
    <xf numFmtId="1" fontId="1" fillId="0" borderId="1" xfId="2" applyNumberFormat="1" applyBorder="1"/>
    <xf numFmtId="164" fontId="1" fillId="0" borderId="1" xfId="1" applyBorder="1"/>
    <xf numFmtId="164" fontId="3" fillId="0" borderId="1" xfId="1" applyFont="1" applyBorder="1"/>
    <xf numFmtId="1" fontId="3" fillId="0" borderId="1" xfId="2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1" xfId="2" quotePrefix="1" applyNumberFormat="1" applyFont="1" applyBorder="1"/>
    <xf numFmtId="1" fontId="1" fillId="0" borderId="0" xfId="2" applyNumberFormat="1" applyAlignment="1">
      <alignment horizontal="centerContinuous"/>
    </xf>
    <xf numFmtId="1" fontId="5" fillId="0" borderId="0" xfId="2" applyNumberFormat="1" applyFont="1" applyAlignment="1">
      <alignment horizontal="centerContinuous"/>
    </xf>
    <xf numFmtId="0" fontId="4" fillId="2" borderId="1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3" fillId="4" borderId="1" xfId="2" applyNumberFormat="1" applyFont="1" applyFill="1" applyBorder="1" applyAlignment="1">
      <alignment horizontal="center"/>
    </xf>
    <xf numFmtId="164" fontId="3" fillId="4" borderId="1" xfId="2" applyNumberFormat="1" applyFont="1" applyFill="1" applyBorder="1"/>
    <xf numFmtId="1" fontId="2" fillId="4" borderId="1" xfId="2" applyNumberFormat="1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</cellXfs>
  <cellStyles count="3">
    <cellStyle name="Normal 3" xfId="2" xr:uid="{A294DD00-D582-464A-883A-A696FAC3CF25}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avidkunel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9525</xdr:rowOff>
    </xdr:from>
    <xdr:to>
      <xdr:col>8</xdr:col>
      <xdr:colOff>219075</xdr:colOff>
      <xdr:row>16</xdr:row>
      <xdr:rowOff>95250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4CB575F2-CAE1-42D1-BE4B-1161B510E6AB}"/>
            </a:ext>
          </a:extLst>
        </xdr:cNvPr>
        <xdr:cNvSpPr txBox="1">
          <a:spLocks noChangeArrowheads="1"/>
        </xdr:cNvSpPr>
      </xdr:nvSpPr>
      <xdr:spPr bwMode="auto">
        <a:xfrm>
          <a:off x="314325" y="1755775"/>
          <a:ext cx="5035550" cy="879475"/>
        </a:xfrm>
        <a:prstGeom prst="rect">
          <a:avLst/>
        </a:prstGeom>
        <a:solidFill>
          <a:srgbClr val="FFFEEB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Чтобы оптимизировать общие расходы на доставку, необходимо установить следующие ограничения: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Каждый завод должен производить не менее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 единиц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за квартал, чтобы оправдать свое открытие.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Завод 1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имеет максимальную производительность в </a:t>
          </a:r>
          <a:r>
            <a:rPr lang="ru-R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100 единиц за квартал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Завод 2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7</a:t>
          </a:r>
          <a:r>
            <a:rPr lang="ru-R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ru-R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единиц максимум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;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Завод 3 =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5 </a:t>
          </a:r>
          <a:r>
            <a:rPr lang="ru-R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единиц макс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Заводская продукция должна соответствовать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спросу склада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так как срок хранения небольшой.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Обратите внимание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что стоимость доставки варьируется в зависимости от местоположения завода и учитывается в общей стоимости доставки.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603252</xdr:colOff>
      <xdr:row>0</xdr:row>
      <xdr:rowOff>0</xdr:rowOff>
    </xdr:from>
    <xdr:to>
      <xdr:col>0</xdr:col>
      <xdr:colOff>1899709</xdr:colOff>
      <xdr:row>3</xdr:row>
      <xdr:rowOff>12346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83F73-C5D0-495A-9FED-0847E4F88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2" y="0"/>
          <a:ext cx="1296457" cy="478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0434-3257-499B-8648-DBD30A883631}">
  <dimension ref="A1:H11"/>
  <sheetViews>
    <sheetView tabSelected="1" zoomScale="120" zoomScaleNormal="120" workbookViewId="0">
      <selection activeCell="C2" sqref="C2"/>
    </sheetView>
  </sheetViews>
  <sheetFormatPr defaultColWidth="9.1796875" defaultRowHeight="12.5" x14ac:dyDescent="0.25"/>
  <cols>
    <col min="1" max="1" width="34.7265625" style="1" customWidth="1"/>
    <col min="2" max="5" width="13.81640625" style="1" bestFit="1" customWidth="1"/>
    <col min="6" max="6" width="8.81640625" style="1" customWidth="1"/>
    <col min="7" max="7" width="13.7265625" style="1" bestFit="1" customWidth="1"/>
    <col min="8" max="8" width="21.08984375" style="1" bestFit="1" customWidth="1"/>
    <col min="9" max="16384" width="9.1796875" style="1"/>
  </cols>
  <sheetData>
    <row r="1" spans="1:8" ht="10.5" customHeight="1" x14ac:dyDescent="0.35">
      <c r="A1" s="12"/>
      <c r="B1" s="11"/>
      <c r="C1" s="11"/>
      <c r="D1" s="11"/>
      <c r="E1" s="11"/>
      <c r="F1" s="11"/>
      <c r="G1" s="11"/>
    </row>
    <row r="2" spans="1:8" ht="11.25" customHeight="1" thickBot="1" x14ac:dyDescent="0.3"/>
    <row r="3" spans="1:8" ht="15.75" customHeight="1" x14ac:dyDescent="0.35">
      <c r="G3" s="15" t="s">
        <v>9</v>
      </c>
      <c r="H3" s="16" t="s">
        <v>11</v>
      </c>
    </row>
    <row r="4" spans="1:8" ht="16" thickBot="1" x14ac:dyDescent="0.4">
      <c r="A4" s="10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2"/>
      <c r="G4" s="14" t="s">
        <v>10</v>
      </c>
      <c r="H4" s="17" t="s">
        <v>12</v>
      </c>
    </row>
    <row r="5" spans="1:8" ht="15.5" x14ac:dyDescent="0.35">
      <c r="A5" s="21" t="s">
        <v>5</v>
      </c>
      <c r="B5" s="8">
        <v>0</v>
      </c>
      <c r="C5" s="8">
        <v>0</v>
      </c>
      <c r="D5" s="8">
        <v>0</v>
      </c>
      <c r="E5" s="8">
        <v>0</v>
      </c>
      <c r="F5" s="2"/>
      <c r="G5" s="7">
        <v>1.8</v>
      </c>
      <c r="H5" s="6">
        <f>G5*(B5+C5+D5+E5)</f>
        <v>0</v>
      </c>
    </row>
    <row r="6" spans="1:8" ht="15.5" x14ac:dyDescent="0.35">
      <c r="A6" s="21" t="s">
        <v>6</v>
      </c>
      <c r="B6" s="9">
        <v>0</v>
      </c>
      <c r="C6" s="8">
        <v>0</v>
      </c>
      <c r="D6" s="8">
        <v>0</v>
      </c>
      <c r="E6" s="8">
        <v>0</v>
      </c>
      <c r="F6" s="2"/>
      <c r="G6" s="7">
        <v>2</v>
      </c>
      <c r="H6" s="6">
        <f>G6*(B6+C6+D6+E6)</f>
        <v>0</v>
      </c>
    </row>
    <row r="7" spans="1:8" ht="15.5" x14ac:dyDescent="0.35">
      <c r="A7" s="21" t="s">
        <v>7</v>
      </c>
      <c r="B7" s="8">
        <v>0</v>
      </c>
      <c r="C7" s="8">
        <v>0</v>
      </c>
      <c r="D7" s="8">
        <v>0</v>
      </c>
      <c r="E7" s="8">
        <v>0</v>
      </c>
      <c r="F7" s="2"/>
      <c r="G7" s="7">
        <v>2.2000000000000002</v>
      </c>
      <c r="H7" s="6">
        <f>G7*(B7+C7+D7+E7)</f>
        <v>0</v>
      </c>
    </row>
    <row r="8" spans="1:8" ht="15.5" x14ac:dyDescent="0.35">
      <c r="A8" s="22" t="s">
        <v>8</v>
      </c>
      <c r="B8" s="18">
        <f>SUM(B5:B7)</f>
        <v>0</v>
      </c>
      <c r="C8" s="18">
        <f>SUM(C5:C7)</f>
        <v>0</v>
      </c>
      <c r="D8" s="18">
        <f>SUM(D5:D7)</f>
        <v>0</v>
      </c>
      <c r="E8" s="18">
        <f>SUM(E5:E7)</f>
        <v>0</v>
      </c>
      <c r="F8" s="2"/>
      <c r="G8" s="5"/>
      <c r="H8" s="20">
        <f>H5+H6+H7</f>
        <v>0</v>
      </c>
    </row>
    <row r="9" spans="1:8" ht="4.5" customHeight="1" x14ac:dyDescent="0.35">
      <c r="A9" s="23"/>
      <c r="B9" s="4"/>
      <c r="C9" s="4"/>
      <c r="D9" s="4"/>
      <c r="E9" s="4"/>
      <c r="F9" s="2"/>
    </row>
    <row r="10" spans="1:8" ht="15.5" x14ac:dyDescent="0.35">
      <c r="A10" s="22" t="s">
        <v>13</v>
      </c>
      <c r="B10" s="19">
        <v>210</v>
      </c>
      <c r="C10" s="19">
        <v>100</v>
      </c>
      <c r="D10" s="19">
        <v>140</v>
      </c>
      <c r="E10" s="19">
        <v>120</v>
      </c>
      <c r="F10" s="2"/>
    </row>
    <row r="11" spans="1:8" ht="15.5" x14ac:dyDescent="0.35">
      <c r="A11" s="3"/>
      <c r="F11" s="2"/>
    </row>
  </sheetData>
  <sheetProtection formatCells="0" formatColumns="0" formatRows="0" insertColumns="0" insertRows="0" deleteColumns="0" deleteRows="0" selectLockedCells="1" sort="0" autoFilter="0" pivotTables="0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Поиск Решения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Kunela</dc:creator>
  <cp:lastModifiedBy>David Kunela</cp:lastModifiedBy>
  <dcterms:created xsi:type="dcterms:W3CDTF">2020-08-16T09:30:06Z</dcterms:created>
  <dcterms:modified xsi:type="dcterms:W3CDTF">2020-08-19T19:52:11Z</dcterms:modified>
</cp:coreProperties>
</file>